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890" yWindow="30" windowWidth="12600" windowHeight="10770"/>
  </bookViews>
  <sheets>
    <sheet name="6. ALINEACION FUNCIONAL " sheetId="9" r:id="rId1"/>
  </sheets>
  <calcPr calcId="145621"/>
</workbook>
</file>

<file path=xl/calcChain.xml><?xml version="1.0" encoding="utf-8"?>
<calcChain xmlns="http://schemas.openxmlformats.org/spreadsheetml/2006/main">
  <c r="C14" i="9" l="1"/>
  <c r="F14" i="9"/>
  <c r="G14" i="9"/>
  <c r="H14" i="9"/>
  <c r="I14" i="9"/>
  <c r="J14" i="9"/>
  <c r="J11" i="9" s="1"/>
  <c r="E14" i="9"/>
  <c r="D14" i="9"/>
  <c r="D12" i="9" s="1"/>
  <c r="D11" i="9" s="1"/>
  <c r="I12" i="9"/>
  <c r="I11" i="9" s="1"/>
  <c r="H12" i="9"/>
  <c r="H11" i="9" s="1"/>
  <c r="G12" i="9"/>
  <c r="G11" i="9" s="1"/>
  <c r="F12" i="9"/>
  <c r="F11" i="9" s="1"/>
  <c r="E12" i="9"/>
  <c r="E11" i="9" s="1"/>
  <c r="C12" i="9"/>
  <c r="C11" i="9" s="1"/>
  <c r="J12" i="9" l="1"/>
</calcChain>
</file>

<file path=xl/sharedStrings.xml><?xml version="1.0" encoding="utf-8"?>
<sst xmlns="http://schemas.openxmlformats.org/spreadsheetml/2006/main" count="23" uniqueCount="19">
  <si>
    <t>P  R  E  S  U  P  U  E  S  T  O     D E    E G R E S O S</t>
  </si>
  <si>
    <t>APROBADO</t>
  </si>
  <si>
    <t>AMPLIACIONES /</t>
  </si>
  <si>
    <t>MODIFICADO</t>
  </si>
  <si>
    <t>MINISTRADO</t>
  </si>
  <si>
    <t>COMPROMETIDO</t>
  </si>
  <si>
    <t>DEVENGADO</t>
  </si>
  <si>
    <t>EJERCIDO</t>
  </si>
  <si>
    <t>PAGADO</t>
  </si>
  <si>
    <t>REDUCCIONES</t>
  </si>
  <si>
    <t>TOTAL</t>
  </si>
  <si>
    <t>FUNCIÓN / SUBFUNCIÓN</t>
  </si>
  <si>
    <t>ALINEACIÓN DEL PRESUPUESTO DE EGRESOS POR CLASIFICACIÓN FUNCIONAL Y EJES DEL PLAN ESTATAL</t>
  </si>
  <si>
    <t>EJE / TEMA / POLÍTICA/ CAPÍTULO</t>
  </si>
  <si>
    <t>ENTE PÚBLICO: UNIVERSIDAD TECNOLÒGICA DE LA SELVA</t>
  </si>
  <si>
    <t>3.2.4</t>
  </si>
  <si>
    <t xml:space="preserve">Educaciòn </t>
  </si>
  <si>
    <t>Educación Superior</t>
  </si>
  <si>
    <t xml:space="preserve"> AL   CUARTO  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</si>
</sst>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#\ ##0\ \ ;\(#\ ###\ ###\ ##0.0\)\ \ "/>
    <numFmt numFmtId="165" formatCode="#\ ###\ ###\ ##0\ \ ;\(#\ ###\ ###\ ##0\)\ \ "/>
    <numFmt numFmtId="166" formatCode="#\ ###\ ###\ ###;\(#\ ###\ ###\ ##0\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10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09A5B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7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top"/>
    </xf>
    <xf numFmtId="164" fontId="9" fillId="0" borderId="0" xfId="0" applyNumberFormat="1" applyFont="1" applyAlignment="1">
      <alignment vertical="top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 applyAlignment="1">
      <alignment vertical="top"/>
    </xf>
    <xf numFmtId="164" fontId="9" fillId="3" borderId="0" xfId="0" applyNumberFormat="1" applyFont="1" applyFill="1" applyAlignment="1">
      <alignment vertical="top"/>
    </xf>
    <xf numFmtId="166" fontId="5" fillId="0" borderId="0" xfId="0" applyNumberFormat="1" applyFont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center" vertical="top"/>
    </xf>
    <xf numFmtId="0" fontId="10" fillId="0" borderId="0" xfId="1" applyFont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left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right" vertical="top"/>
    </xf>
    <xf numFmtId="165" fontId="9" fillId="3" borderId="0" xfId="0" applyNumberFormat="1" applyFont="1" applyFill="1" applyAlignment="1">
      <alignment horizontal="right" vertical="top"/>
    </xf>
    <xf numFmtId="0" fontId="0" fillId="4" borderId="0" xfId="0" applyFill="1"/>
    <xf numFmtId="164" fontId="7" fillId="0" borderId="0" xfId="0" applyNumberFormat="1" applyFont="1" applyFill="1" applyBorder="1" applyAlignment="1">
      <alignment vertical="top"/>
    </xf>
    <xf numFmtId="164" fontId="7" fillId="0" borderId="1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right" vertical="top"/>
    </xf>
    <xf numFmtId="0" fontId="11" fillId="0" borderId="0" xfId="0" applyFont="1"/>
    <xf numFmtId="0" fontId="11" fillId="4" borderId="0" xfId="0" applyFont="1" applyFill="1"/>
    <xf numFmtId="0" fontId="10" fillId="0" borderId="0" xfId="0" applyFont="1" applyAlignment="1">
      <alignment horizontal="center" vertical="top"/>
    </xf>
    <xf numFmtId="4" fontId="12" fillId="0" borderId="0" xfId="0" applyNumberFormat="1" applyFont="1" applyAlignment="1">
      <alignment vertical="top"/>
    </xf>
    <xf numFmtId="4" fontId="12" fillId="4" borderId="0" xfId="0" applyNumberFormat="1" applyFont="1" applyFill="1" applyAlignment="1">
      <alignment vertical="top"/>
    </xf>
    <xf numFmtId="0" fontId="13" fillId="0" borderId="0" xfId="0" applyFont="1"/>
    <xf numFmtId="0" fontId="13" fillId="4" borderId="0" xfId="0" applyFont="1" applyFill="1"/>
    <xf numFmtId="0" fontId="10" fillId="0" borderId="11" xfId="0" applyFont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85725</xdr:rowOff>
    </xdr:from>
    <xdr:to>
      <xdr:col>0</xdr:col>
      <xdr:colOff>1821180</xdr:colOff>
      <xdr:row>5</xdr:row>
      <xdr:rowOff>128270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E3E31E4-296E-42E6-A2A0-93348F2099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04850"/>
          <a:ext cx="1640205" cy="4997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topLeftCell="B1" workbookViewId="0">
      <selection activeCell="C17" sqref="C17"/>
    </sheetView>
  </sheetViews>
  <sheetFormatPr baseColWidth="10" defaultRowHeight="15" x14ac:dyDescent="0.25"/>
  <cols>
    <col min="1" max="1" width="29.5703125" customWidth="1"/>
    <col min="2" max="2" width="15.42578125" customWidth="1"/>
    <col min="3" max="3" width="19.7109375" customWidth="1"/>
    <col min="4" max="4" width="19.28515625" customWidth="1"/>
    <col min="5" max="5" width="20.85546875" customWidth="1"/>
    <col min="6" max="6" width="17.7109375" customWidth="1"/>
    <col min="7" max="7" width="19.7109375" customWidth="1"/>
    <col min="8" max="8" width="17.5703125" customWidth="1"/>
    <col min="9" max="9" width="18.140625" customWidth="1"/>
    <col min="10" max="10" width="19.28515625" customWidth="1"/>
    <col min="11" max="11" width="16.7109375" customWidth="1"/>
    <col min="12" max="12" width="14.85546875" style="21" customWidth="1"/>
  </cols>
  <sheetData>
    <row r="2" spans="1:12" ht="15.75" x14ac:dyDescent="0.25">
      <c r="A2" s="1"/>
      <c r="B2" s="1"/>
    </row>
    <row r="3" spans="1:12" ht="18" x14ac:dyDescent="0.2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</row>
    <row r="4" spans="1:12" ht="18" x14ac:dyDescent="0.25">
      <c r="A4" s="9"/>
      <c r="B4" s="9"/>
      <c r="C4" s="9" t="s">
        <v>18</v>
      </c>
      <c r="D4" s="9"/>
      <c r="E4" s="9"/>
      <c r="F4" s="9"/>
      <c r="G4" s="9"/>
      <c r="H4" s="9"/>
      <c r="I4" s="9"/>
      <c r="J4" s="9"/>
    </row>
    <row r="5" spans="1:12" ht="18" x14ac:dyDescent="0.25">
      <c r="A5" s="1"/>
      <c r="B5" s="1"/>
      <c r="C5" s="10"/>
      <c r="D5" s="2"/>
      <c r="E5" s="2"/>
      <c r="F5" s="2"/>
      <c r="G5" s="2"/>
      <c r="H5" s="2"/>
      <c r="I5" s="2"/>
      <c r="J5" s="2"/>
    </row>
    <row r="6" spans="1:12" ht="15.75" x14ac:dyDescent="0.25">
      <c r="A6" s="8"/>
      <c r="B6" s="38" t="s">
        <v>14</v>
      </c>
      <c r="C6" s="38"/>
      <c r="D6" s="38"/>
      <c r="E6" s="38"/>
      <c r="F6" s="38"/>
      <c r="G6" s="38"/>
      <c r="H6" s="38"/>
      <c r="I6" s="38"/>
      <c r="J6" s="38"/>
    </row>
    <row r="7" spans="1:12" ht="15.75" x14ac:dyDescent="0.25">
      <c r="A7" s="15"/>
      <c r="B7" s="15"/>
      <c r="C7" s="15"/>
      <c r="D7" s="15"/>
      <c r="E7" s="2"/>
      <c r="F7" s="2"/>
      <c r="G7" s="2"/>
      <c r="H7" s="2"/>
      <c r="I7" s="2"/>
      <c r="J7" s="2"/>
    </row>
    <row r="8" spans="1:12" x14ac:dyDescent="0.25">
      <c r="A8" s="39" t="s">
        <v>11</v>
      </c>
      <c r="B8" s="39" t="s">
        <v>13</v>
      </c>
      <c r="C8" s="42" t="s">
        <v>0</v>
      </c>
      <c r="D8" s="42"/>
      <c r="E8" s="42"/>
      <c r="F8" s="42"/>
      <c r="G8" s="42"/>
      <c r="H8" s="42"/>
      <c r="I8" s="42"/>
      <c r="J8" s="42"/>
    </row>
    <row r="9" spans="1:12" x14ac:dyDescent="0.25">
      <c r="A9" s="40"/>
      <c r="B9" s="40"/>
      <c r="C9" s="43" t="s">
        <v>1</v>
      </c>
      <c r="D9" s="16" t="s">
        <v>2</v>
      </c>
      <c r="E9" s="45" t="s">
        <v>3</v>
      </c>
      <c r="F9" s="45" t="s">
        <v>4</v>
      </c>
      <c r="G9" s="45" t="s">
        <v>5</v>
      </c>
      <c r="H9" s="45" t="s">
        <v>6</v>
      </c>
      <c r="I9" s="35" t="s">
        <v>7</v>
      </c>
      <c r="J9" s="35" t="s">
        <v>8</v>
      </c>
    </row>
    <row r="10" spans="1:12" x14ac:dyDescent="0.25">
      <c r="A10" s="41"/>
      <c r="B10" s="41"/>
      <c r="C10" s="44"/>
      <c r="D10" s="17" t="s">
        <v>9</v>
      </c>
      <c r="E10" s="46"/>
      <c r="F10" s="46"/>
      <c r="G10" s="46" t="s">
        <v>6</v>
      </c>
      <c r="H10" s="46" t="s">
        <v>6</v>
      </c>
      <c r="I10" s="36" t="s">
        <v>6</v>
      </c>
      <c r="J10" s="36" t="s">
        <v>6</v>
      </c>
    </row>
    <row r="11" spans="1:12" ht="15.75" x14ac:dyDescent="0.25">
      <c r="A11" s="6"/>
      <c r="B11" s="6" t="s">
        <v>10</v>
      </c>
      <c r="C11" s="7">
        <f>C12</f>
        <v>127760220</v>
      </c>
      <c r="D11" s="19">
        <f t="shared" ref="D11:I11" si="0">D12</f>
        <v>41677122</v>
      </c>
      <c r="E11" s="7">
        <f t="shared" si="0"/>
        <v>169437341</v>
      </c>
      <c r="F11" s="7">
        <f t="shared" si="0"/>
        <v>169437341</v>
      </c>
      <c r="G11" s="7">
        <f t="shared" si="0"/>
        <v>160549514</v>
      </c>
      <c r="H11" s="7">
        <f t="shared" si="0"/>
        <v>160549514</v>
      </c>
      <c r="I11" s="7">
        <f t="shared" si="0"/>
        <v>149695976</v>
      </c>
      <c r="J11" s="7">
        <f>J14</f>
        <v>149695976</v>
      </c>
    </row>
    <row r="12" spans="1:12" ht="15.75" x14ac:dyDescent="0.25">
      <c r="A12" s="6"/>
      <c r="B12" s="13">
        <v>3.3</v>
      </c>
      <c r="C12" s="11">
        <f t="shared" ref="C12:J12" si="1">C14</f>
        <v>127760220</v>
      </c>
      <c r="D12" s="20">
        <f t="shared" si="1"/>
        <v>41677122</v>
      </c>
      <c r="E12" s="11">
        <f t="shared" si="1"/>
        <v>169437341</v>
      </c>
      <c r="F12" s="11">
        <f t="shared" si="1"/>
        <v>169437341</v>
      </c>
      <c r="G12" s="11">
        <f t="shared" si="1"/>
        <v>160549514</v>
      </c>
      <c r="H12" s="11">
        <f t="shared" si="1"/>
        <v>160549514</v>
      </c>
      <c r="I12" s="11">
        <f t="shared" si="1"/>
        <v>149695976</v>
      </c>
      <c r="J12" s="11">
        <f t="shared" si="1"/>
        <v>149695976</v>
      </c>
    </row>
    <row r="13" spans="1:12" ht="15.75" x14ac:dyDescent="0.25">
      <c r="A13" s="3" t="s">
        <v>16</v>
      </c>
      <c r="B13" s="3"/>
      <c r="C13" s="2"/>
      <c r="D13" s="2"/>
      <c r="E13" s="2"/>
      <c r="F13" s="2"/>
      <c r="G13" s="2"/>
      <c r="H13" s="2"/>
      <c r="I13" s="2"/>
      <c r="J13" s="2"/>
    </row>
    <row r="14" spans="1:12" s="26" customFormat="1" ht="12.75" x14ac:dyDescent="0.2">
      <c r="A14" s="12" t="s">
        <v>17</v>
      </c>
      <c r="B14" s="24" t="s">
        <v>15</v>
      </c>
      <c r="C14" s="2">
        <f t="shared" ref="C14:J14" si="2">SUM(C15:C19)</f>
        <v>127760220</v>
      </c>
      <c r="D14" s="25">
        <f t="shared" si="2"/>
        <v>41677122</v>
      </c>
      <c r="E14" s="2">
        <f t="shared" si="2"/>
        <v>169437341</v>
      </c>
      <c r="F14" s="2">
        <f t="shared" si="2"/>
        <v>169437341</v>
      </c>
      <c r="G14" s="2">
        <f t="shared" si="2"/>
        <v>160549514</v>
      </c>
      <c r="H14" s="2">
        <f t="shared" si="2"/>
        <v>160549514</v>
      </c>
      <c r="I14" s="2">
        <f t="shared" si="2"/>
        <v>149695976</v>
      </c>
      <c r="J14" s="2">
        <f t="shared" si="2"/>
        <v>149695976</v>
      </c>
      <c r="L14" s="27"/>
    </row>
    <row r="15" spans="1:12" s="31" customFormat="1" ht="12.75" x14ac:dyDescent="0.2">
      <c r="A15" s="28"/>
      <c r="B15" s="28">
        <v>1000</v>
      </c>
      <c r="C15" s="22">
        <v>115603152</v>
      </c>
      <c r="D15" s="22">
        <v>15568828</v>
      </c>
      <c r="E15" s="22">
        <v>131171979</v>
      </c>
      <c r="F15" s="22">
        <v>131171979</v>
      </c>
      <c r="G15" s="22">
        <v>130920488</v>
      </c>
      <c r="H15" s="22">
        <v>130920488</v>
      </c>
      <c r="I15" s="22">
        <v>122506804</v>
      </c>
      <c r="J15" s="22">
        <v>122506804</v>
      </c>
      <c r="K15" s="29"/>
      <c r="L15" s="30"/>
    </row>
    <row r="16" spans="1:12" s="31" customFormat="1" ht="12.75" x14ac:dyDescent="0.2">
      <c r="A16" s="14"/>
      <c r="B16" s="28">
        <v>2000</v>
      </c>
      <c r="C16" s="22">
        <v>718925</v>
      </c>
      <c r="D16" s="22">
        <v>4579426</v>
      </c>
      <c r="E16" s="22">
        <v>5298351</v>
      </c>
      <c r="F16" s="22">
        <v>5298351</v>
      </c>
      <c r="G16" s="22">
        <v>2724186</v>
      </c>
      <c r="H16" s="22">
        <v>2724186</v>
      </c>
      <c r="I16" s="22">
        <v>1664494</v>
      </c>
      <c r="J16" s="22">
        <v>1664494</v>
      </c>
      <c r="L16" s="32"/>
    </row>
    <row r="17" spans="1:12" s="31" customFormat="1" ht="12.75" x14ac:dyDescent="0.2">
      <c r="A17" s="28"/>
      <c r="B17" s="28">
        <v>3000</v>
      </c>
      <c r="C17" s="22">
        <v>11438143</v>
      </c>
      <c r="D17" s="22">
        <v>11540253</v>
      </c>
      <c r="E17" s="22">
        <v>22978396</v>
      </c>
      <c r="F17" s="22">
        <v>22978396</v>
      </c>
      <c r="G17" s="22">
        <v>19754717</v>
      </c>
      <c r="H17" s="22">
        <v>19754717</v>
      </c>
      <c r="I17" s="22">
        <v>18374555</v>
      </c>
      <c r="J17" s="22">
        <v>18374555</v>
      </c>
      <c r="L17" s="32"/>
    </row>
    <row r="18" spans="1:12" s="31" customFormat="1" ht="12.75" x14ac:dyDescent="0.2">
      <c r="A18" s="28"/>
      <c r="B18" s="28">
        <v>4000</v>
      </c>
      <c r="C18" s="22">
        <v>0</v>
      </c>
      <c r="D18" s="22">
        <v>566387</v>
      </c>
      <c r="E18" s="22">
        <v>566387</v>
      </c>
      <c r="F18" s="22">
        <v>566387</v>
      </c>
      <c r="G18" s="22">
        <v>420477</v>
      </c>
      <c r="H18" s="22">
        <v>420477</v>
      </c>
      <c r="I18" s="22">
        <v>420477</v>
      </c>
      <c r="J18" s="22">
        <v>420477</v>
      </c>
      <c r="L18" s="32"/>
    </row>
    <row r="19" spans="1:12" s="26" customFormat="1" ht="12.75" x14ac:dyDescent="0.2">
      <c r="A19" s="33"/>
      <c r="B19" s="33">
        <v>5000</v>
      </c>
      <c r="C19" s="23">
        <v>0</v>
      </c>
      <c r="D19" s="23">
        <v>9422228</v>
      </c>
      <c r="E19" s="23">
        <v>9422228</v>
      </c>
      <c r="F19" s="23">
        <v>9422228</v>
      </c>
      <c r="G19" s="23">
        <v>6729646</v>
      </c>
      <c r="H19" s="23">
        <v>6729646</v>
      </c>
      <c r="I19" s="23">
        <v>6729646</v>
      </c>
      <c r="J19" s="23">
        <v>6729646</v>
      </c>
      <c r="L19" s="27"/>
    </row>
    <row r="20" spans="1:12" ht="10.5" customHeight="1" x14ac:dyDescent="0.25">
      <c r="A20" s="4"/>
      <c r="B20" s="4"/>
      <c r="C20" s="5"/>
      <c r="D20" s="18"/>
      <c r="E20" s="5"/>
      <c r="F20" s="5"/>
      <c r="G20" s="5"/>
      <c r="H20" s="5"/>
      <c r="I20" s="5"/>
      <c r="J20" s="5"/>
    </row>
    <row r="21" spans="1:12" ht="8.25" customHeight="1" x14ac:dyDescent="0.25">
      <c r="A21" s="4"/>
      <c r="B21" s="4"/>
      <c r="C21" s="5"/>
      <c r="D21" s="18"/>
      <c r="E21" s="5"/>
      <c r="F21" s="5"/>
      <c r="G21" s="5"/>
      <c r="H21" s="5"/>
      <c r="I21" s="5"/>
      <c r="J21" s="5"/>
    </row>
    <row r="22" spans="1:12" ht="15.75" x14ac:dyDescent="0.25">
      <c r="A22" s="4"/>
      <c r="B22" s="4"/>
      <c r="C22" s="34"/>
      <c r="D22" s="34"/>
      <c r="E22" s="34"/>
      <c r="F22" s="34"/>
      <c r="G22" s="34"/>
      <c r="H22" s="34"/>
      <c r="I22" s="34"/>
      <c r="J22" s="34"/>
    </row>
  </sheetData>
  <mergeCells count="13">
    <mergeCell ref="C22:J22"/>
    <mergeCell ref="I9:I10"/>
    <mergeCell ref="J9:J10"/>
    <mergeCell ref="A3:J3"/>
    <mergeCell ref="B6:J6"/>
    <mergeCell ref="A8:A10"/>
    <mergeCell ref="B8:B10"/>
    <mergeCell ref="C8:J8"/>
    <mergeCell ref="C9:C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 ALINEACION FUNCIONAL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Patricia Pascacio Cordero</dc:creator>
  <cp:lastModifiedBy>Alma Orozco Vázquez</cp:lastModifiedBy>
  <cp:lastPrinted>2024-05-09T00:46:25Z</cp:lastPrinted>
  <dcterms:created xsi:type="dcterms:W3CDTF">2020-10-05T20:46:51Z</dcterms:created>
  <dcterms:modified xsi:type="dcterms:W3CDTF">2025-02-05T18:36:42Z</dcterms:modified>
</cp:coreProperties>
</file>